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docProps/app.xml" ContentType="application/vnd.openxmlformats-officedocument.extended-properties+xml"/>
  <Override PartName="/xl/styles.xml" ContentType="application/vnd.openxmlformats-officedocument.spreadsheetml.styles+xml"/>
  <Override PartName="/docProps/core.xml" ContentType="application/vnd.openxmlformats-package.core-properties+xml"/>
</Types>
</file>

<file path=_rels/.rels><?xml version="1.0" encoding="UTF-8" standalone="yes"?><Relationships xmlns="http://schemas.openxmlformats.org/package/2006/relationships"><Relationship  Id="rId1" Type="http://schemas.openxmlformats.org/package/2006/relationships/metadata/core-properties" Target="docProps/core.xml"/><Relationship  Id="rId2" Type="http://schemas.openxmlformats.org/officeDocument/2006/relationships/extended-properties" Target="docProps/app.xml"/><Relationship 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4="http://schemas.microsoft.com/office/spreadsheetml/2009/9/main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workbookPr/>
  <bookViews>
    <workbookView xWindow="360" yWindow="15" windowWidth="20955" windowHeight="9720" activeTab="0"/>
  </bookViews>
  <sheets>
    <sheet name="schema 26.3.25" sheetId="1" state="visible" r:id="rId1"/>
  </sheets>
  <calcPr/>
  <extLst>
    <ext xmlns:x15="http://schemas.microsoft.com/office/spreadsheetml/2010/11/main" uri="{D0CA8CA8-9F24-4464-BF8E-62219DCF47F9}"/>
  </extLst>
</workbook>
</file>

<file path=xl/sharedStrings.xml><?xml version="1.0" encoding="utf-8"?>
<sst xmlns="http://schemas.openxmlformats.org/spreadsheetml/2006/main" count="36" uniqueCount="36">
  <si>
    <t>PROGETTO</t>
  </si>
  <si>
    <t>ENTE</t>
  </si>
  <si>
    <t xml:space="preserve">IMPORTO
STANZIATO</t>
  </si>
  <si>
    <t xml:space="preserve">DATA
BONIFICO</t>
  </si>
  <si>
    <t xml:space="preserve">IMPORTI
BONIFICATI</t>
  </si>
  <si>
    <t xml:space="preserve">BAD – Bottega d’Arte Digitale</t>
  </si>
  <si>
    <t>FMPS</t>
  </si>
  <si>
    <t xml:space="preserve">VITAMINA T</t>
  </si>
  <si>
    <t xml:space="preserve">GENERAZIONI CONNESSE</t>
  </si>
  <si>
    <t xml:space="preserve">REGIONE TOSCANA / AUSER CIANI</t>
  </si>
  <si>
    <t>ECCO</t>
  </si>
  <si>
    <t>-</t>
  </si>
  <si>
    <t>DAISY</t>
  </si>
  <si>
    <t xml:space="preserve">COMUNE DI COLLE DI VAL D'ELSA</t>
  </si>
  <si>
    <t xml:space="preserve">DAISY (Gioia 3) </t>
  </si>
  <si>
    <t xml:space="preserve">AUSER CIANI/FMPS</t>
  </si>
  <si>
    <t xml:space="preserve">SCIROPPO DI TEATRO</t>
  </si>
  <si>
    <t>ATLANTIDE</t>
  </si>
  <si>
    <t xml:space="preserve">PROGETTO SUVIGNANO</t>
  </si>
  <si>
    <t xml:space="preserve">REGIONE TOSCANA</t>
  </si>
  <si>
    <t>CYBERBULLISMO</t>
  </si>
  <si>
    <t xml:space="preserve">C. MONTERONI</t>
  </si>
  <si>
    <t xml:space="preserve">CIRCOLO SOVICILLE</t>
  </si>
  <si>
    <t>CIRCOLO</t>
  </si>
  <si>
    <t xml:space="preserve">RESIDENZA ARTISTICA UP</t>
  </si>
  <si>
    <t xml:space="preserve">COMUNE DI SIENA</t>
  </si>
  <si>
    <t xml:space="preserve">C. BUONCONVENTO</t>
  </si>
  <si>
    <t xml:space="preserve">R. TOSCANA (ART 39)</t>
  </si>
  <si>
    <t xml:space="preserve">R. TOSCANA (ART 43)</t>
  </si>
  <si>
    <t>IN-BOX</t>
  </si>
  <si>
    <t>MIC</t>
  </si>
  <si>
    <t xml:space="preserve">GUARDIANIA SUPERCINEMA</t>
  </si>
  <si>
    <t>TOCC</t>
  </si>
  <si>
    <t>MIC/INVITALIA</t>
  </si>
  <si>
    <t xml:space="preserve">IN-BOX GENERATION</t>
  </si>
  <si>
    <t xml:space="preserve">UNIVERSITA' DEGLI STUDI DI SIENA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</si>
</sst>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5">
    <numFmt numFmtId="164" formatCode="[$€-410]\ #,##0.00;[RED]\-[$€-410]\ #,##0.00"/>
    <numFmt numFmtId="165" formatCode="d/m/yy"/>
    <numFmt numFmtId="166" formatCode="dd/mm/yy"/>
    <numFmt numFmtId="167" formatCode="dd/mm/yyyy"/>
    <numFmt numFmtId="168" formatCode="d/m/yyyy"/>
  </numFmts>
  <fonts count="5">
    <font>
      <sz val="10.000000"/>
      <color indexed="64"/>
      <name val="Arial"/>
      <scheme val="minor"/>
    </font>
    <font>
      <b/>
      <sz val="10.000000"/>
      <color theme="1"/>
      <name val="Arial"/>
    </font>
    <font>
      <sz val="10.000000"/>
      <color theme="1"/>
      <name val="Arial"/>
    </font>
    <font>
      <sz val="9.000000"/>
      <color theme="1"/>
      <name val="Arial"/>
    </font>
    <font/>
  </fonts>
  <fills count="5">
    <fill>
      <patternFill patternType="none"/>
    </fill>
    <fill>
      <patternFill patternType="gray125"/>
    </fill>
    <fill>
      <patternFill patternType="solid">
        <fgColor rgb="FFCCCCCC"/>
        <bgColor rgb="FFCCCCCC"/>
      </patternFill>
    </fill>
    <fill>
      <patternFill patternType="solid">
        <fgColor theme="0" tint="0"/>
        <bgColor theme="0" tint="0"/>
      </patternFill>
    </fill>
    <fill>
      <patternFill patternType="solid">
        <fgColor rgb="FFEFEFEF"/>
        <bgColor rgb="FFEFEFEF"/>
      </patternFill>
    </fill>
  </fills>
  <borders count="2">
    <border>
      <left style="none"/>
      <right style="none"/>
      <top style="none"/>
      <bottom style="none"/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</borders>
  <cellStyleXfs count="1">
    <xf fontId="0" fillId="0" borderId="0" numFmtId="0" applyNumberFormat="1" applyFont="1" applyFill="1" applyBorder="1"/>
  </cellStyleXfs>
  <cellXfs count="26">
    <xf fontId="0" fillId="0" borderId="0" numFmtId="0" xfId="0"/>
    <xf fontId="1" fillId="2" borderId="0" numFmtId="0" xfId="0" applyFont="1" applyFill="1" applyAlignment="1">
      <alignment horizontal="center" vertical="center" wrapText="1"/>
    </xf>
    <xf fontId="2" fillId="0" borderId="0" numFmtId="0" xfId="0" applyFont="1" applyAlignment="1">
      <alignment horizontal="center" vertical="center" wrapText="1"/>
    </xf>
    <xf fontId="1" fillId="0" borderId="1" numFmtId="0" xfId="0" applyFont="1" applyBorder="1" applyAlignment="1">
      <alignment horizontal="center" vertical="center" wrapText="1"/>
    </xf>
    <xf fontId="3" fillId="0" borderId="1" numFmtId="0" xfId="0" applyFont="1" applyBorder="1" applyAlignment="1">
      <alignment horizontal="center" vertical="center" wrapText="1"/>
    </xf>
    <xf fontId="2" fillId="0" borderId="1" numFmtId="164" xfId="0" applyNumberFormat="1" applyFont="1" applyBorder="1" applyAlignment="1">
      <alignment horizontal="center" vertical="center" wrapText="1"/>
    </xf>
    <xf fontId="2" fillId="0" borderId="1" numFmtId="0" xfId="0" applyFont="1" applyBorder="1" applyAlignment="1">
      <alignment horizontal="center" vertical="center" wrapText="1"/>
    </xf>
    <xf fontId="1" fillId="3" borderId="1" numFmtId="0" xfId="0" applyFont="1" applyFill="1" applyBorder="1" applyAlignment="1">
      <alignment horizontal="center" vertical="center" wrapText="1"/>
    </xf>
    <xf fontId="2" fillId="3" borderId="1" numFmtId="164" xfId="0" applyNumberFormat="1" applyFont="1" applyFill="1" applyBorder="1" applyAlignment="1">
      <alignment horizontal="center" vertical="center" wrapText="1"/>
    </xf>
    <xf fontId="2" fillId="0" borderId="1" numFmtId="165" xfId="0" applyNumberFormat="1" applyFont="1" applyBorder="1" applyAlignment="1">
      <alignment horizontal="center" vertical="center" wrapText="1"/>
    </xf>
    <xf fontId="4" fillId="3" borderId="1" numFmtId="0" xfId="0" applyFont="1" applyFill="1" applyBorder="1"/>
    <xf fontId="0" fillId="0" borderId="1" numFmtId="0" xfId="0" applyBorder="1"/>
    <xf fontId="4" fillId="0" borderId="1" numFmtId="0" xfId="0" applyFont="1" applyBorder="1"/>
    <xf fontId="2" fillId="3" borderId="1" numFmtId="0" xfId="0" applyFont="1" applyFill="1" applyBorder="1" applyAlignment="1">
      <alignment horizontal="center" vertical="center" wrapText="1"/>
    </xf>
    <xf fontId="2" fillId="0" borderId="1" numFmtId="166" xfId="0" applyNumberFormat="1" applyFont="1" applyBorder="1" applyAlignment="1">
      <alignment horizontal="center" vertical="center" wrapText="1"/>
    </xf>
    <xf fontId="2" fillId="0" borderId="1" numFmtId="0" xfId="0" applyFont="1" applyBorder="1"/>
    <xf fontId="2" fillId="0" borderId="1" numFmtId="167" xfId="0" applyNumberFormat="1" applyFont="1" applyBorder="1" applyAlignment="1">
      <alignment horizontal="center" vertical="center" wrapText="1"/>
    </xf>
    <xf fontId="0" fillId="3" borderId="1" numFmtId="0" xfId="0" applyFill="1" applyBorder="1"/>
    <xf fontId="2" fillId="0" borderId="1" numFmtId="168" xfId="0" applyNumberFormat="1" applyFont="1" applyBorder="1" applyAlignment="1">
      <alignment horizontal="center" vertical="center" wrapText="1"/>
    </xf>
    <xf fontId="1" fillId="0" borderId="0" numFmtId="0" xfId="0" applyFont="1" applyAlignment="1">
      <alignment horizontal="center" vertical="center" wrapText="1"/>
    </xf>
    <xf fontId="2" fillId="0" borderId="0" numFmtId="167" xfId="0" applyNumberFormat="1" applyFont="1" applyAlignment="1">
      <alignment horizontal="center" vertical="center" wrapText="1"/>
    </xf>
    <xf fontId="1" fillId="4" borderId="0" numFmtId="0" xfId="0" applyFont="1" applyFill="1" applyAlignment="1">
      <alignment horizontal="center" vertical="center" wrapText="1"/>
    </xf>
    <xf fontId="2" fillId="4" borderId="0" numFmtId="165" xfId="0" applyNumberFormat="1" applyFont="1" applyFill="1" applyAlignment="1">
      <alignment horizontal="center" vertical="center" wrapText="1"/>
    </xf>
    <xf fontId="1" fillId="4" borderId="0" numFmtId="164" xfId="0" applyNumberFormat="1" applyFont="1" applyFill="1" applyAlignment="1">
      <alignment horizontal="center" vertical="center" wrapText="1"/>
    </xf>
    <xf fontId="2" fillId="0" borderId="0" numFmtId="164" xfId="0" applyNumberFormat="1" applyFont="1" applyAlignment="1">
      <alignment horizontal="center" vertical="center" wrapText="1"/>
    </xf>
    <xf fontId="2" fillId="0" borderId="0" numFmtId="165" xfId="0" applyNumberFormat="1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1" Type="http://schemas.openxmlformats.org/officeDocument/2006/relationships/worksheet" Target="worksheets/sheet1.xml"/><Relationship  Id="rId2" Type="http://schemas.openxmlformats.org/officeDocument/2006/relationships/theme" Target="theme/theme1.xml"/><Relationship  Id="rId3" Type="http://schemas.openxmlformats.org/officeDocument/2006/relationships/sharedStrings" Target="sharedStrings.xml"/><Relationship  Id="rId4" Type="http://schemas.openxmlformats.org/officeDocument/2006/relationships/styles" Target="styles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0" summaryRight="0" showOutlineSymbols="1"/>
    <pageSetUpPr autoPageBreaks="1" fitToPage="0"/>
  </sheetPr>
  <sheetViews>
    <sheetView topLeftCell="A31" zoomScale="100" workbookViewId="0">
      <selection activeCell="C2" activeCellId="0" sqref="C2"/>
    </sheetView>
  </sheetViews>
  <sheetFormatPr defaultColWidth="12.630000000000001" defaultRowHeight="15" customHeight="1"/>
  <cols>
    <col customWidth="1" min="1" max="1" width="41.7109375"/>
    <col customWidth="1" min="2" max="2" width="28.8515625"/>
    <col customWidth="1" min="3" max="3" width="22.28125"/>
    <col customWidth="1" min="4" max="4" width="18.7109375"/>
    <col customWidth="1" min="5" max="5" width="22.8515625"/>
  </cols>
  <sheetData>
    <row r="1" ht="15" customHeight="1"/>
    <row r="2" ht="34.5" customHeight="1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ht="15" customHeight="1">
      <c r="A3" s="3"/>
      <c r="B3" s="4"/>
      <c r="C3" s="5"/>
      <c r="D3" s="6"/>
      <c r="E3" s="5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ht="15.75" customHeight="1">
      <c r="A4" s="7" t="s">
        <v>5</v>
      </c>
      <c r="B4" s="6" t="s">
        <v>6</v>
      </c>
      <c r="C4" s="8">
        <v>45000</v>
      </c>
      <c r="D4" s="9">
        <v>45432</v>
      </c>
      <c r="E4" s="5">
        <v>20728.779999999999</v>
      </c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</row>
    <row r="5" ht="17.25" customHeight="1">
      <c r="A5" s="10"/>
      <c r="B5" s="11"/>
      <c r="C5" s="10"/>
      <c r="D5" s="11"/>
      <c r="E5" s="11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</row>
    <row r="6" ht="17.25" customHeight="1">
      <c r="A6" s="10"/>
      <c r="B6" s="12"/>
      <c r="C6" s="10"/>
      <c r="D6" s="9">
        <v>45714</v>
      </c>
      <c r="E6" s="5">
        <v>22470.349999999999</v>
      </c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</row>
    <row r="7" ht="12.75" customHeight="1">
      <c r="A7" s="7"/>
      <c r="B7" s="6"/>
      <c r="C7" s="8"/>
      <c r="D7" s="6"/>
      <c r="E7" s="5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</row>
    <row r="8" ht="12.75" customHeight="1">
      <c r="A8" s="7" t="s">
        <v>7</v>
      </c>
      <c r="B8" s="6" t="s">
        <v>6</v>
      </c>
      <c r="C8" s="8">
        <v>5000</v>
      </c>
      <c r="D8" s="9">
        <v>45513</v>
      </c>
      <c r="E8" s="5">
        <v>4800</v>
      </c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</row>
    <row r="9" ht="12.75" customHeight="1">
      <c r="A9" s="10"/>
      <c r="B9" s="12"/>
      <c r="C9" s="10"/>
      <c r="D9" s="12"/>
      <c r="E9" s="1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</row>
    <row r="10" ht="12.75" customHeight="1">
      <c r="A10" s="7"/>
      <c r="B10" s="6"/>
      <c r="C10" s="13"/>
      <c r="D10" s="9"/>
      <c r="E10" s="5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</row>
    <row r="11" ht="12.75" customHeight="1">
      <c r="A11" s="7" t="s">
        <v>8</v>
      </c>
      <c r="B11" s="6" t="s">
        <v>9</v>
      </c>
      <c r="C11" s="8">
        <f>1788+1774</f>
        <v>3562</v>
      </c>
      <c r="D11" s="9">
        <v>45457</v>
      </c>
      <c r="E11" s="5">
        <v>1788</v>
      </c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</row>
    <row r="12" ht="38.25" customHeight="1">
      <c r="A12" s="10"/>
      <c r="B12" s="11"/>
      <c r="C12" s="10"/>
      <c r="D12" s="14">
        <v>45505</v>
      </c>
      <c r="E12" s="5">
        <v>1774</v>
      </c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</row>
    <row r="13" ht="38.25" customHeight="1">
      <c r="A13" s="10"/>
      <c r="B13" s="12"/>
      <c r="C13" s="10"/>
      <c r="D13" s="12"/>
      <c r="E13" s="1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</row>
    <row r="14" ht="12.75" customHeight="1">
      <c r="A14" s="7"/>
      <c r="B14" s="3"/>
      <c r="C14" s="8"/>
      <c r="D14" s="15"/>
      <c r="E14" s="15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</row>
    <row r="15" ht="12.75" customHeight="1">
      <c r="A15" s="7" t="s">
        <v>10</v>
      </c>
      <c r="B15" s="6" t="s">
        <v>6</v>
      </c>
      <c r="C15" s="8">
        <v>79000</v>
      </c>
      <c r="D15" s="6" t="s">
        <v>11</v>
      </c>
      <c r="E15" s="5" t="s">
        <v>11</v>
      </c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</row>
    <row r="16" ht="12.75" customHeight="1">
      <c r="A16" s="10"/>
      <c r="B16" s="12"/>
      <c r="C16" s="10"/>
      <c r="D16" s="6" t="s">
        <v>11</v>
      </c>
      <c r="E16" s="5" t="s">
        <v>11</v>
      </c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</row>
    <row r="17" ht="12.75" customHeight="1">
      <c r="A17" s="7"/>
      <c r="B17" s="3"/>
      <c r="C17" s="8"/>
      <c r="D17" s="6"/>
      <c r="E17" s="5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</row>
    <row r="18" ht="12.75" customHeight="1">
      <c r="A18" s="7" t="s">
        <v>12</v>
      </c>
      <c r="B18" s="6" t="s">
        <v>13</v>
      </c>
      <c r="C18" s="8">
        <v>15045</v>
      </c>
      <c r="D18" s="16">
        <v>45548</v>
      </c>
      <c r="E18" s="5">
        <v>5777.1800000000003</v>
      </c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</row>
    <row r="19" ht="15.75" customHeight="1">
      <c r="A19" s="10"/>
      <c r="B19" s="11"/>
      <c r="C19" s="17"/>
      <c r="D19" s="6" t="s">
        <v>11</v>
      </c>
      <c r="E19" s="6" t="s">
        <v>11</v>
      </c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</row>
    <row r="20" ht="30.75" customHeight="1">
      <c r="A20" s="10"/>
      <c r="B20" s="12"/>
      <c r="C20" s="10"/>
      <c r="D20" s="12"/>
      <c r="E20" s="1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</row>
    <row r="21" ht="12.75" customHeight="1">
      <c r="A21" s="7"/>
      <c r="B21" s="6"/>
      <c r="C21" s="8"/>
      <c r="D21" s="18"/>
      <c r="E21" s="5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</row>
    <row r="22" ht="12.75" customHeight="1">
      <c r="A22" s="7" t="s">
        <v>14</v>
      </c>
      <c r="B22" s="6" t="s">
        <v>15</v>
      </c>
      <c r="C22" s="8">
        <v>8670</v>
      </c>
      <c r="D22" s="18">
        <v>45636</v>
      </c>
      <c r="E22" s="5">
        <v>3468</v>
      </c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</row>
    <row r="23" ht="12.75" customHeight="1">
      <c r="A23" s="10"/>
      <c r="B23" s="11"/>
      <c r="C23" s="17"/>
      <c r="D23" s="16">
        <v>45750</v>
      </c>
      <c r="E23" s="5">
        <v>4114</v>
      </c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</row>
    <row r="24" ht="12.75" customHeight="1">
      <c r="A24" s="10"/>
      <c r="B24" s="11"/>
      <c r="C24" s="17"/>
      <c r="D24" s="6"/>
      <c r="E24" s="5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</row>
    <row r="25" ht="12.75" customHeight="1">
      <c r="A25" s="10"/>
      <c r="B25" s="12"/>
      <c r="C25" s="10"/>
      <c r="D25" s="12"/>
      <c r="E25" s="1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</row>
    <row r="26" ht="12.75" customHeight="1">
      <c r="A26" s="13"/>
      <c r="B26" s="6"/>
      <c r="C26" s="8"/>
      <c r="D26" s="6"/>
      <c r="E26" s="6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</row>
    <row r="27" ht="12.75" customHeight="1">
      <c r="A27" s="7" t="s">
        <v>16</v>
      </c>
      <c r="B27" s="6" t="s">
        <v>6</v>
      </c>
      <c r="C27" s="8">
        <v>10000</v>
      </c>
      <c r="D27" s="18" t="s">
        <v>11</v>
      </c>
      <c r="E27" s="5" t="s">
        <v>11</v>
      </c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</row>
    <row r="28" ht="12.75" customHeight="1">
      <c r="A28" s="10"/>
      <c r="B28" s="12"/>
      <c r="C28" s="10"/>
      <c r="D28" s="6" t="s">
        <v>11</v>
      </c>
      <c r="E28" s="5" t="s">
        <v>11</v>
      </c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</row>
    <row r="29" ht="12.75" customHeight="1">
      <c r="A29" s="13"/>
      <c r="B29" s="6"/>
      <c r="C29" s="8"/>
      <c r="D29" s="6"/>
      <c r="E29" s="5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</row>
    <row r="30" ht="12.75" customHeight="1">
      <c r="A30" s="7" t="s">
        <v>17</v>
      </c>
      <c r="B30" s="6" t="s">
        <v>6</v>
      </c>
      <c r="C30" s="8">
        <v>3850</v>
      </c>
      <c r="D30" s="16">
        <v>45341</v>
      </c>
      <c r="E30" s="5">
        <v>2310</v>
      </c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</row>
    <row r="31" ht="12.75" customHeight="1">
      <c r="A31" s="17"/>
      <c r="B31" s="12"/>
      <c r="C31" s="17"/>
      <c r="D31" s="18">
        <v>45489</v>
      </c>
      <c r="E31" s="5">
        <v>1478.4000000000001</v>
      </c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</row>
    <row r="32" ht="13.5" customHeight="1">
      <c r="A32" s="7"/>
      <c r="B32" s="6"/>
      <c r="C32" s="8"/>
      <c r="D32" s="16"/>
      <c r="E32" s="5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</row>
    <row r="33" ht="17.25" customHeight="1">
      <c r="A33" s="7" t="s">
        <v>18</v>
      </c>
      <c r="B33" s="6" t="s">
        <v>19</v>
      </c>
      <c r="C33" s="8">
        <v>5000</v>
      </c>
      <c r="D33" s="16">
        <v>45330</v>
      </c>
      <c r="E33" s="5">
        <v>3201.0300000000002</v>
      </c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</row>
    <row r="34" ht="15.75" customHeight="1">
      <c r="A34" s="10"/>
      <c r="B34" s="12"/>
      <c r="C34" s="10"/>
      <c r="D34" s="18">
        <v>45623</v>
      </c>
      <c r="E34" s="5">
        <v>1598.97</v>
      </c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</row>
    <row r="35" ht="12.75" customHeight="1">
      <c r="A35" s="7"/>
      <c r="B35" s="6"/>
      <c r="C35" s="8"/>
      <c r="D35" s="16"/>
      <c r="E35" s="5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</row>
    <row r="36" ht="12.75" customHeight="1">
      <c r="A36" s="7" t="s">
        <v>20</v>
      </c>
      <c r="B36" s="6" t="s">
        <v>21</v>
      </c>
      <c r="C36" s="8">
        <v>7143</v>
      </c>
      <c r="D36" s="16">
        <v>45499</v>
      </c>
      <c r="E36" s="5">
        <v>5897.2799999999997</v>
      </c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</row>
    <row r="37" ht="15.75" customHeight="1">
      <c r="A37" s="10"/>
      <c r="B37" s="12"/>
      <c r="C37" s="10"/>
      <c r="D37" s="6" t="s">
        <v>11</v>
      </c>
      <c r="E37" s="6" t="s">
        <v>11</v>
      </c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</row>
    <row r="38" ht="12.75" customHeight="1">
      <c r="A38" s="7"/>
      <c r="B38" s="6"/>
      <c r="C38" s="8"/>
      <c r="D38" s="16"/>
      <c r="E38" s="5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</row>
    <row r="39" ht="12.75" customHeight="1">
      <c r="A39" s="7" t="s">
        <v>22</v>
      </c>
      <c r="B39" s="6" t="s">
        <v>23</v>
      </c>
      <c r="C39" s="8">
        <v>1550</v>
      </c>
      <c r="D39" s="16">
        <v>45399</v>
      </c>
      <c r="E39" s="5">
        <v>930</v>
      </c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</row>
    <row r="40" ht="12.75" customHeight="1">
      <c r="A40" s="10"/>
      <c r="B40" s="12"/>
      <c r="C40" s="10"/>
      <c r="D40" s="16">
        <v>45461</v>
      </c>
      <c r="E40" s="5">
        <v>620</v>
      </c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</row>
    <row r="41" ht="12.75" customHeight="1">
      <c r="A41" s="7"/>
      <c r="B41" s="3"/>
      <c r="C41" s="8"/>
      <c r="D41" s="6"/>
      <c r="E41" s="5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</row>
    <row r="42" ht="12.75" customHeight="1">
      <c r="A42" s="7" t="s">
        <v>24</v>
      </c>
      <c r="B42" s="6" t="s">
        <v>25</v>
      </c>
      <c r="C42" s="8">
        <v>15000</v>
      </c>
      <c r="D42" s="9">
        <v>45565</v>
      </c>
      <c r="E42" s="5">
        <v>14400</v>
      </c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</row>
    <row r="43" ht="12.75" customHeight="1">
      <c r="A43" s="10"/>
      <c r="B43" s="6" t="s">
        <v>26</v>
      </c>
      <c r="C43" s="8">
        <v>2000</v>
      </c>
      <c r="D43" s="9">
        <v>45632</v>
      </c>
      <c r="E43" s="5">
        <v>2000</v>
      </c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</row>
    <row r="44" ht="12.75" customHeight="1">
      <c r="A44" s="10"/>
      <c r="B44" s="6" t="s">
        <v>21</v>
      </c>
      <c r="C44" s="8">
        <v>6600</v>
      </c>
      <c r="D44" s="6" t="s">
        <v>11</v>
      </c>
      <c r="E44" s="5" t="s">
        <v>11</v>
      </c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</row>
    <row r="45" ht="12.75" customHeight="1">
      <c r="A45" s="10"/>
      <c r="B45" s="6" t="s">
        <v>27</v>
      </c>
      <c r="C45" s="8">
        <v>31243.540000000001</v>
      </c>
      <c r="D45" s="9">
        <v>45392</v>
      </c>
      <c r="E45" s="5">
        <f>20995.66</f>
        <v>20995.66</v>
      </c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</row>
    <row r="46" ht="12.75" customHeight="1">
      <c r="A46" s="10"/>
      <c r="B46" s="11"/>
      <c r="C46" s="10"/>
      <c r="D46" s="9">
        <v>45721</v>
      </c>
      <c r="E46" s="5">
        <v>8998.1299999999992</v>
      </c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</row>
    <row r="47" ht="12.75" customHeight="1">
      <c r="A47" s="10"/>
      <c r="B47" s="6" t="s">
        <v>28</v>
      </c>
      <c r="C47" s="8">
        <f>15909.6+10606.4</f>
        <v>26516</v>
      </c>
      <c r="D47" s="9">
        <v>45579</v>
      </c>
      <c r="E47" s="5">
        <f>7127.5+10691.25</f>
        <v>17818.75</v>
      </c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</row>
    <row r="48" ht="12.75" customHeight="1">
      <c r="A48" s="10"/>
      <c r="B48" s="12"/>
      <c r="C48" s="10"/>
      <c r="D48" s="16">
        <v>45736</v>
      </c>
      <c r="E48" s="5">
        <v>7636.3999999999996</v>
      </c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</row>
    <row r="49" ht="12.75" customHeight="1">
      <c r="A49" s="7"/>
      <c r="B49" s="3"/>
      <c r="C49" s="8"/>
      <c r="D49" s="6"/>
      <c r="E49" s="5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</row>
    <row r="50" ht="12.75" customHeight="1">
      <c r="A50" s="7" t="s">
        <v>29</v>
      </c>
      <c r="B50" s="6" t="s">
        <v>30</v>
      </c>
      <c r="C50" s="8">
        <v>60200</v>
      </c>
      <c r="D50" s="9">
        <v>45482</v>
      </c>
      <c r="E50" s="5">
        <v>30517.27</v>
      </c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</row>
    <row r="51" ht="12.75" customHeight="1">
      <c r="A51" s="10"/>
      <c r="B51" s="11"/>
      <c r="C51" s="10"/>
      <c r="D51" s="9">
        <v>45642</v>
      </c>
      <c r="E51" s="5">
        <v>3329.6500000000001</v>
      </c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</row>
    <row r="52" ht="12.75" customHeight="1">
      <c r="A52" s="10"/>
      <c r="B52" s="12"/>
      <c r="C52" s="10"/>
      <c r="D52" s="6" t="s">
        <v>11</v>
      </c>
      <c r="E52" s="5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</row>
    <row r="53" ht="12.75" customHeight="1">
      <c r="A53" s="7"/>
      <c r="B53" s="3"/>
      <c r="C53" s="8"/>
      <c r="D53" s="6"/>
      <c r="E53" s="5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</row>
    <row r="54" ht="12.75" customHeight="1">
      <c r="A54" s="7" t="s">
        <v>31</v>
      </c>
      <c r="B54" s="6" t="s">
        <v>21</v>
      </c>
      <c r="C54" s="8">
        <v>3672.5</v>
      </c>
      <c r="D54" s="9">
        <v>45408</v>
      </c>
      <c r="E54" s="5">
        <f>1344</f>
        <v>1344</v>
      </c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</row>
    <row r="55" ht="12.75" customHeight="1">
      <c r="A55" s="10"/>
      <c r="B55" s="11"/>
      <c r="C55" s="10"/>
      <c r="D55" s="9">
        <v>45513</v>
      </c>
      <c r="E55" s="5">
        <v>828</v>
      </c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</row>
    <row r="56" ht="12.75" customHeight="1">
      <c r="A56" s="10"/>
      <c r="B56" s="11"/>
      <c r="C56" s="10"/>
      <c r="D56" s="6" t="s">
        <v>11</v>
      </c>
      <c r="E56" s="5">
        <v>0</v>
      </c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</row>
    <row r="57" ht="12.75" customHeight="1">
      <c r="A57" s="10"/>
      <c r="B57" s="12"/>
      <c r="C57" s="10"/>
      <c r="D57" s="9">
        <v>45700</v>
      </c>
      <c r="E57" s="5">
        <v>1353.5999999999999</v>
      </c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</row>
    <row r="58" ht="12.75" customHeight="1">
      <c r="A58" s="7"/>
      <c r="B58" s="3"/>
      <c r="C58" s="8"/>
      <c r="D58" s="6"/>
      <c r="E58" s="5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</row>
    <row r="59" ht="12.75" customHeight="1">
      <c r="A59" s="7" t="s">
        <v>32</v>
      </c>
      <c r="B59" s="6" t="s">
        <v>33</v>
      </c>
      <c r="C59" s="8">
        <v>64924.519999999997</v>
      </c>
      <c r="D59" s="6" t="s">
        <v>11</v>
      </c>
      <c r="E59" s="5" t="s">
        <v>11</v>
      </c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</row>
    <row r="60" ht="12.75" customHeight="1">
      <c r="A60" s="10"/>
      <c r="B60" s="12"/>
      <c r="C60" s="10"/>
      <c r="D60" s="6"/>
      <c r="E60" s="6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</row>
    <row r="61" ht="12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</row>
    <row r="62" ht="30.75" customHeight="1">
      <c r="A62" s="19" t="s">
        <v>34</v>
      </c>
      <c r="B62" s="2" t="s">
        <v>35</v>
      </c>
      <c r="C62" s="8">
        <v>4500</v>
      </c>
      <c r="D62" s="20">
        <v>45481</v>
      </c>
      <c r="E62" s="5">
        <v>4500</v>
      </c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</row>
    <row r="63" ht="12.75" customHeight="1">
      <c r="A63" s="21"/>
      <c r="B63" s="21"/>
      <c r="C63" s="10"/>
      <c r="D63" s="22"/>
      <c r="E63" s="23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</row>
    <row r="64" ht="12.75" customHeight="1">
      <c r="A64" s="19"/>
      <c r="B64" s="19"/>
      <c r="C64" s="24"/>
      <c r="D64" s="25"/>
      <c r="E64" s="24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</row>
    <row r="65" ht="12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</row>
    <row r="66" ht="15.75" customHeight="1">
      <c r="A66" s="19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</row>
    <row r="67" ht="12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</row>
    <row r="68" ht="12.75" customHeight="1">
      <c r="A68" s="2"/>
      <c r="B68" s="2"/>
      <c r="C68" s="2"/>
      <c r="D68" s="2"/>
      <c r="E68" s="19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</row>
    <row r="69" ht="12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</row>
    <row r="70" ht="12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</row>
    <row r="71" ht="12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</row>
    <row r="72" ht="12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</row>
    <row r="73" ht="12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</row>
    <row r="74" ht="12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</row>
    <row r="75" ht="12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</row>
    <row r="76" ht="12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</row>
    <row r="77" ht="12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</row>
    <row r="78" ht="12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</row>
    <row r="79" ht="12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</row>
    <row r="80" ht="12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</row>
    <row r="81" ht="12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</row>
    <row r="82" ht="12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</row>
    <row r="83" ht="12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</row>
    <row r="84" ht="12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</row>
    <row r="85" ht="12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</row>
    <row r="86" ht="12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</row>
    <row r="87" ht="12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</row>
    <row r="88" ht="12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</row>
    <row r="89" ht="12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</row>
    <row r="90" ht="12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</row>
    <row r="91" ht="12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</row>
    <row r="92" ht="12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</row>
    <row r="93" ht="12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</row>
    <row r="94" ht="12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</row>
    <row r="95" ht="12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</row>
    <row r="96" ht="12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</row>
    <row r="97" ht="12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</row>
    <row r="98" ht="12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</row>
    <row r="99" ht="12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</row>
    <row r="100" ht="12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</row>
    <row r="101" ht="12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</row>
    <row r="102" ht="12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</row>
    <row r="103" ht="12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</row>
    <row r="104" ht="12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</row>
    <row r="105" ht="12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</row>
    <row r="106" ht="12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</row>
    <row r="107" ht="12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</row>
    <row r="108" ht="12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</row>
    <row r="109" ht="12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</row>
    <row r="110" ht="12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</row>
    <row r="111" ht="12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</row>
    <row r="112" ht="12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</row>
    <row r="113" ht="12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</row>
    <row r="114" ht="12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</row>
    <row r="115" ht="12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</row>
    <row r="116" ht="12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</row>
    <row r="117" ht="12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</row>
    <row r="118" ht="12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</row>
    <row r="119" ht="12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</row>
    <row r="120" ht="12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</row>
    <row r="121" ht="12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</row>
    <row r="122" ht="12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</row>
    <row r="123" ht="12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</row>
    <row r="124" ht="12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</row>
    <row r="125" ht="12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</row>
    <row r="126" ht="12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</row>
    <row r="127" ht="12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</row>
    <row r="128" ht="12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</row>
    <row r="129" ht="12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</row>
    <row r="130" ht="12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</row>
    <row r="131" ht="12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</row>
    <row r="132" ht="12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</row>
    <row r="133" ht="12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</row>
    <row r="134" ht="12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</row>
    <row r="135" ht="12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</row>
    <row r="136" ht="12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</row>
    <row r="137" ht="12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</row>
    <row r="138" ht="12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</row>
    <row r="139" ht="12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</row>
    <row r="140" ht="12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</row>
    <row r="141" ht="12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</row>
    <row r="142" ht="12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</row>
    <row r="143" ht="12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</row>
    <row r="144" ht="12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</row>
    <row r="145" ht="12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</row>
    <row r="146" ht="12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</row>
    <row r="147" ht="12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</row>
    <row r="148" ht="12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</row>
    <row r="149" ht="12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</row>
    <row r="150" ht="12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</row>
    <row r="151" ht="12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</row>
    <row r="152" ht="12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</row>
    <row r="153" ht="12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</row>
    <row r="154" ht="12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</row>
    <row r="155" ht="12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</row>
    <row r="156" ht="12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</row>
    <row r="157" ht="12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</row>
    <row r="158" ht="12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</row>
    <row r="159" ht="12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</row>
    <row r="160" ht="12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</row>
    <row r="161" ht="12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</row>
    <row r="162" ht="12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</row>
    <row r="163" ht="12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</row>
    <row r="164" ht="12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</row>
    <row r="165" ht="12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</row>
    <row r="166" ht="12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</row>
    <row r="167" ht="12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</row>
    <row r="168" ht="12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</row>
    <row r="169" ht="12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</row>
    <row r="170" ht="12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</row>
    <row r="171" ht="12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</row>
    <row r="172" ht="12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</row>
    <row r="173" ht="12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</row>
    <row r="174" ht="12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</row>
    <row r="175" ht="12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</row>
    <row r="176" ht="12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</row>
    <row r="177" ht="12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</row>
    <row r="178" ht="12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</row>
    <row r="179" ht="12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</row>
    <row r="180" ht="12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</row>
    <row r="181" ht="12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</row>
    <row r="182" ht="12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</row>
    <row r="183" ht="12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</row>
    <row r="184" ht="12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</row>
    <row r="185" ht="12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</row>
    <row r="186" ht="12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</row>
    <row r="187" ht="12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</row>
    <row r="188" ht="12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</row>
    <row r="189" ht="12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</row>
    <row r="190" ht="12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</row>
    <row r="191" ht="12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</row>
    <row r="192" ht="12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</row>
    <row r="193" ht="12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</row>
    <row r="194" ht="12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</row>
    <row r="195" ht="12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</row>
    <row r="196" ht="12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</row>
    <row r="197" ht="12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</row>
    <row r="198" ht="12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</row>
    <row r="199" ht="12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</row>
    <row r="200" ht="12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</row>
    <row r="201" ht="12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</row>
    <row r="202" ht="12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</row>
    <row r="203" ht="12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</row>
    <row r="204" ht="12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</row>
    <row r="205" ht="12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</row>
    <row r="206" ht="12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</row>
    <row r="207" ht="12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</row>
    <row r="208" ht="12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</row>
    <row r="209" ht="12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</row>
    <row r="210" ht="12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</row>
    <row r="211" ht="12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</row>
    <row r="212" ht="12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</row>
    <row r="213" ht="12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</row>
    <row r="214" ht="12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</row>
    <row r="215" ht="12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</row>
    <row r="216" ht="12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</row>
    <row r="217" ht="12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</row>
    <row r="218" ht="12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</row>
    <row r="219" ht="12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</row>
    <row r="220" ht="12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</row>
    <row r="221" ht="12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</row>
    <row r="222" ht="12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</row>
    <row r="223" ht="12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</row>
    <row r="224" ht="12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</row>
    <row r="225" ht="12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</row>
    <row r="226" ht="12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</row>
    <row r="227" ht="12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</row>
    <row r="228" ht="12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</row>
    <row r="229" ht="12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</row>
    <row r="230" ht="12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</row>
    <row r="231" ht="12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</row>
    <row r="232" ht="12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</row>
    <row r="233" ht="12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</row>
    <row r="234" ht="12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</row>
    <row r="235" ht="12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</row>
    <row r="236" ht="12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</row>
    <row r="237" ht="12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</row>
    <row r="238" ht="12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</row>
    <row r="239" ht="12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</row>
    <row r="240" ht="12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</row>
    <row r="241" ht="12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</row>
    <row r="242" ht="12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</row>
    <row r="243" ht="12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</row>
    <row r="244" ht="12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</row>
    <row r="245" ht="12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</row>
    <row r="246" ht="12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</row>
    <row r="247" ht="12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</row>
    <row r="248" ht="12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</row>
    <row r="249" ht="12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</row>
    <row r="250" ht="12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</row>
    <row r="251" ht="12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</row>
    <row r="252" ht="12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</row>
    <row r="253" ht="12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</row>
    <row r="254" ht="12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</row>
    <row r="255" ht="12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</row>
    <row r="256" ht="12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</row>
    <row r="257" ht="12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</row>
    <row r="258" ht="12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</row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</sheetData>
  <mergeCells count="58">
    <mergeCell ref="A4:A6"/>
    <mergeCell ref="B4:B6"/>
    <mergeCell ref="C4:C6"/>
    <mergeCell ref="D4:D5"/>
    <mergeCell ref="E4:E5"/>
    <mergeCell ref="A8:A9"/>
    <mergeCell ref="B8:B9"/>
    <mergeCell ref="C8:C9"/>
    <mergeCell ref="D8:D9"/>
    <mergeCell ref="E8:E9"/>
    <mergeCell ref="A11:A13"/>
    <mergeCell ref="B11:B13"/>
    <mergeCell ref="C11:C13"/>
    <mergeCell ref="D12:D13"/>
    <mergeCell ref="E12:E13"/>
    <mergeCell ref="A15:A16"/>
    <mergeCell ref="B15:B16"/>
    <mergeCell ref="C15:C16"/>
    <mergeCell ref="A18:A20"/>
    <mergeCell ref="B18:B20"/>
    <mergeCell ref="C18:C20"/>
    <mergeCell ref="D19:D20"/>
    <mergeCell ref="E19:E20"/>
    <mergeCell ref="A22:A25"/>
    <mergeCell ref="B22:B25"/>
    <mergeCell ref="C22:C25"/>
    <mergeCell ref="D24:D25"/>
    <mergeCell ref="E24:E25"/>
    <mergeCell ref="A27:A28"/>
    <mergeCell ref="B27:B28"/>
    <mergeCell ref="C27:C28"/>
    <mergeCell ref="A30:A31"/>
    <mergeCell ref="B30:B31"/>
    <mergeCell ref="C30:C31"/>
    <mergeCell ref="A33:A34"/>
    <mergeCell ref="B33:B34"/>
    <mergeCell ref="C33:C34"/>
    <mergeCell ref="A36:A37"/>
    <mergeCell ref="B36:B37"/>
    <mergeCell ref="C36:C37"/>
    <mergeCell ref="A39:A40"/>
    <mergeCell ref="B39:B40"/>
    <mergeCell ref="C39:C40"/>
    <mergeCell ref="A42:A48"/>
    <mergeCell ref="B45:B46"/>
    <mergeCell ref="C45:C46"/>
    <mergeCell ref="B47:B48"/>
    <mergeCell ref="C47:C48"/>
    <mergeCell ref="A50:A52"/>
    <mergeCell ref="B50:B52"/>
    <mergeCell ref="C50:C52"/>
    <mergeCell ref="A54:A57"/>
    <mergeCell ref="B54:B57"/>
    <mergeCell ref="C54:C57"/>
    <mergeCell ref="A59:A60"/>
    <mergeCell ref="B59:B60"/>
    <mergeCell ref="C59:C60"/>
    <mergeCell ref="C62:C63"/>
  </mergeCells>
  <printOptions headings="0" gridLines="0"/>
  <pageMargins left="0.70078740157480324" right="0.70078740157480324" top="0.75196850393700787" bottom="0.75196850393700787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ONLYOFFICE/8.3.2.19</Application>
  <DocSecurity>0</DocSecurity>
  <ScaleCrop>0</ScaleCrop>
  <HeadingPairs>
    <vt:vector size="0" baseType="variant"/>
  </HeadingPairs>
  <TitlesOfParts>
    <vt:vector size="0" baseType="lpstr"/>
  </TitlesOfParts>
  <LinksUpToDate>0</LinksUpToDate>
  <SharedDoc>0</SharedDoc>
  <HyperlinksChanged>0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revision>1</cp:revision>
  <dcterms:modified xsi:type="dcterms:W3CDTF">2025-04-04T08:31:39Z</dcterms:modified>
</cp:coreProperties>
</file>